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00 Sredisnja sluzba\2. Interno\Ana-Marija\Ana-Marija-Realizacija 2021\"/>
    </mc:Choice>
  </mc:AlternateContent>
  <xr:revisionPtr revIDLastSave="0" documentId="13_ncr:1_{B2B1FB3A-87A7-48BE-AD87-DC8317CE1775}" xr6:coauthVersionLast="47" xr6:coauthVersionMax="47" xr10:uidLastSave="{00000000-0000-0000-0000-000000000000}"/>
  <bookViews>
    <workbookView xWindow="2745" yWindow="645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103" i="1" l="1"/>
  <c r="D87" i="1"/>
  <c r="D71" i="1"/>
  <c r="D51" i="1"/>
  <c r="D37" i="1"/>
  <c r="D25" i="1"/>
  <c r="D14" i="1"/>
</calcChain>
</file>

<file path=xl/sharedStrings.xml><?xml version="1.0" encoding="utf-8"?>
<sst xmlns="http://schemas.openxmlformats.org/spreadsheetml/2006/main" count="178" uniqueCount="88">
  <si>
    <t>Mjesni odbor Gajnice</t>
  </si>
  <si>
    <t>VRSTA AKCIJA</t>
  </si>
  <si>
    <t>LOKACIJA/OBJEKT</t>
  </si>
  <si>
    <t>OPIS I KOLIČINA RADOVA/USLUGE/OPREME</t>
  </si>
  <si>
    <t>VRIJEDNOST</t>
  </si>
  <si>
    <t>Javnoprometne površine i objekti</t>
  </si>
  <si>
    <t>Igrališta i zelene površine</t>
  </si>
  <si>
    <t>Park 101. brigade</t>
  </si>
  <si>
    <t>UKUPNO</t>
  </si>
  <si>
    <t>Mjesni odbor Gornje Vrapče</t>
  </si>
  <si>
    <t>postavljanje božićnog drvca</t>
  </si>
  <si>
    <t>Prostori mjesne samouprave</t>
  </si>
  <si>
    <t>Trg S. Severa 1</t>
  </si>
  <si>
    <t>Mjesni odbor Gornji Stenjevec</t>
  </si>
  <si>
    <t>Mjesni odbor Perjavica-Borčec</t>
  </si>
  <si>
    <t>uređivanje ulice</t>
  </si>
  <si>
    <t>Mjesni odbor Podsused</t>
  </si>
  <si>
    <t>Domska 1</t>
  </si>
  <si>
    <t>Podsusedski trg,
kbr. 3</t>
  </si>
  <si>
    <t>Mjesni odbor Stenjevec-sjever</t>
  </si>
  <si>
    <t>Park L. J. Wagner</t>
  </si>
  <si>
    <t>uređivanje drvoreda</t>
  </si>
  <si>
    <t>Mjesni odbor Vrapče-centar</t>
  </si>
  <si>
    <t>uređivanje</t>
  </si>
  <si>
    <t>Drugi javni objekti i površine</t>
  </si>
  <si>
    <t>nadzor</t>
  </si>
  <si>
    <t>Područje GČ</t>
  </si>
  <si>
    <t>Komunalne aktivnosti u 2021.</t>
  </si>
  <si>
    <t>Vogelska</t>
  </si>
  <si>
    <t>Ul. Kerestinečkih žrtava 31</t>
  </si>
  <si>
    <t>DV Gajnice, Peruanska 1</t>
  </si>
  <si>
    <t>postava ulazne table s ormarićem</t>
  </si>
  <si>
    <t>uređivanje dječjeg igrališta</t>
  </si>
  <si>
    <t>Gajnice 1</t>
  </si>
  <si>
    <t>Gajnice, preko puta k.br. 17</t>
  </si>
  <si>
    <t>Pabla Nerude, između k.br. 1 i 7</t>
  </si>
  <si>
    <t>Čileanska ulica, k.br. 8</t>
  </si>
  <si>
    <t>Podlugaščak</t>
  </si>
  <si>
    <t>OŠ Gornje Vrapče,
Vrapčanska 188</t>
  </si>
  <si>
    <t>uređivanje školskog dvorišta</t>
  </si>
  <si>
    <t>Mesekov put</t>
  </si>
  <si>
    <t>Lisičina</t>
  </si>
  <si>
    <t>Dubravica 109a</t>
  </si>
  <si>
    <t>Izrada PD za rekonstrukciju dječjeg igrališta</t>
  </si>
  <si>
    <t>Zelena magistrala, nasuprot k.br. 8</t>
  </si>
  <si>
    <t>Bolnička kbr. 94 - 96</t>
  </si>
  <si>
    <t>OŠ Dragutina Tadijanovića,
Bolnička 60A</t>
  </si>
  <si>
    <t>RIS naselje</t>
  </si>
  <si>
    <t>MO Perjavica - Borčec</t>
  </si>
  <si>
    <t>izgradnja vježbališta za odrasle</t>
  </si>
  <si>
    <t>uređivanje okoliša škole, dječjeg igrališta</t>
  </si>
  <si>
    <t>hortikulturno uređivanje</t>
  </si>
  <si>
    <t>postava stalaka za bicikle</t>
  </si>
  <si>
    <t>Križanje Šublinovog brega i Medpotoka</t>
  </si>
  <si>
    <t>Bolnička cesta, preko puta k.br. 60</t>
  </si>
  <si>
    <t>Podsusedsko dolje,
kbr. 80-82</t>
  </si>
  <si>
    <t>Sutinska vrela kbr. 32, odvojak</t>
  </si>
  <si>
    <t>Podsusedski trg k.br. 15-23, hodnik</t>
  </si>
  <si>
    <t>uređivanje nogostupa</t>
  </si>
  <si>
    <t>Kupališni put</t>
  </si>
  <si>
    <t>OŠ Ban J. Jelačić,
Podgradski odvojak 1</t>
  </si>
  <si>
    <t>izrada PD za uređivanje parkovne površine</t>
  </si>
  <si>
    <t>uređivanje okoliša škole</t>
  </si>
  <si>
    <t>čišćenje čestice od biootpada i komunalnog otpada</t>
  </si>
  <si>
    <t>krajobrazno uređivanje katastarskih čestica</t>
  </si>
  <si>
    <t>Podsusedska aleja, kod k.br. 46</t>
  </si>
  <si>
    <t>Podsusedska aleja, kod k.br. 12</t>
  </si>
  <si>
    <t>II Bizek 2</t>
  </si>
  <si>
    <t>Rušenje objekta</t>
  </si>
  <si>
    <t>Jagnedje od kerestinečkih žrtava do Jovinovačke</t>
  </si>
  <si>
    <t>Ul. Kerestinečkih žrtava - Jagnedje - Jovinovačka</t>
  </si>
  <si>
    <t>Crnojezerska ul.</t>
  </si>
  <si>
    <t>Gospodska ul.</t>
  </si>
  <si>
    <t>sadnja ruža</t>
  </si>
  <si>
    <t>Jovinovačka ulica, kod Gospodske ulice k.br. 15</t>
  </si>
  <si>
    <t>Jagnedje, preko puta k.br. 22</t>
  </si>
  <si>
    <t>DV Vrapče, Ulica kerestinečkih žrtava</t>
  </si>
  <si>
    <t>Žagarova</t>
  </si>
  <si>
    <t>Debanićeva ulica</t>
  </si>
  <si>
    <t>Sportsko rekreativni centar Vrapče</t>
  </si>
  <si>
    <t>Vrapčanska ul. Nasuprot Jalšini</t>
  </si>
  <si>
    <t>Jačkovina iza kbr. 50</t>
  </si>
  <si>
    <t>uređivanje igrališta - dječjeg, polivalentnog, NK Vrapče</t>
  </si>
  <si>
    <t>izrada geodetskog elaborata</t>
  </si>
  <si>
    <t>NK Vrapče</t>
  </si>
  <si>
    <t>KOP Vrapče</t>
  </si>
  <si>
    <t>nabava kontejnera za sportsku namjenu</t>
  </si>
  <si>
    <t>priključak reflektora na struju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</si>
</sst>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6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/>
    <xf numFmtId="4" fontId="4" fillId="2" borderId="1" xfId="0" applyNumberFormat="1" applyFont="1" applyFill="1" applyBorder="1" applyAlignment="1"/>
    <xf numFmtId="0" fontId="4" fillId="0" borderId="5" xfId="0" applyFont="1" applyBorder="1" applyAlignment="1">
      <alignment vertical="top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3"/>
  <sheetViews>
    <sheetView tabSelected="1" workbookViewId="0">
      <selection activeCell="C110" sqref="C110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1" t="s">
        <v>0</v>
      </c>
      <c r="B1" s="2"/>
      <c r="C1" s="2"/>
      <c r="D1" s="2"/>
    </row>
    <row r="2" spans="1:4" ht="16.5" x14ac:dyDescent="0.25">
      <c r="A2" s="2"/>
      <c r="B2" s="2"/>
      <c r="C2" s="2"/>
      <c r="D2" s="2"/>
    </row>
    <row r="3" spans="1:4" ht="16.5" x14ac:dyDescent="0.25">
      <c r="A3" s="24" t="s">
        <v>27</v>
      </c>
      <c r="B3" s="24"/>
      <c r="C3" s="24"/>
      <c r="D3" s="24"/>
    </row>
    <row r="4" spans="1:4" ht="16.5" x14ac:dyDescent="0.25">
      <c r="A4" s="2"/>
      <c r="B4" s="2"/>
      <c r="C4" s="2"/>
      <c r="D4" s="2"/>
    </row>
    <row r="5" spans="1:4" ht="33" x14ac:dyDescent="0.25">
      <c r="A5" s="32" t="s">
        <v>1</v>
      </c>
      <c r="B5" s="32" t="s">
        <v>2</v>
      </c>
      <c r="C5" s="32" t="s">
        <v>3</v>
      </c>
      <c r="D5" s="32" t="s">
        <v>4</v>
      </c>
    </row>
    <row r="6" spans="1:4" ht="15" customHeight="1" x14ac:dyDescent="0.3">
      <c r="A6" s="8" t="s">
        <v>5</v>
      </c>
      <c r="B6" s="9" t="s">
        <v>28</v>
      </c>
      <c r="C6" s="12" t="s">
        <v>15</v>
      </c>
      <c r="D6" s="13">
        <v>22200</v>
      </c>
    </row>
    <row r="7" spans="1:4" ht="16.5" x14ac:dyDescent="0.3">
      <c r="A7" s="25" t="s">
        <v>6</v>
      </c>
      <c r="B7" s="10" t="s">
        <v>29</v>
      </c>
      <c r="C7" s="4" t="s">
        <v>31</v>
      </c>
      <c r="D7" s="14">
        <v>6000</v>
      </c>
    </row>
    <row r="8" spans="1:4" ht="16.5" x14ac:dyDescent="0.3">
      <c r="A8" s="26"/>
      <c r="B8" s="11" t="s">
        <v>7</v>
      </c>
      <c r="C8" s="12" t="s">
        <v>32</v>
      </c>
      <c r="D8" s="15">
        <v>291000</v>
      </c>
    </row>
    <row r="9" spans="1:4" ht="16.5" x14ac:dyDescent="0.3">
      <c r="A9" s="26"/>
      <c r="B9" s="11" t="s">
        <v>30</v>
      </c>
      <c r="C9" s="12" t="s">
        <v>32</v>
      </c>
      <c r="D9" s="15">
        <v>541000</v>
      </c>
    </row>
    <row r="10" spans="1:4" ht="16.5" x14ac:dyDescent="0.3">
      <c r="A10" s="26"/>
      <c r="B10" s="11" t="s">
        <v>33</v>
      </c>
      <c r="C10" s="12" t="s">
        <v>23</v>
      </c>
      <c r="D10" s="14">
        <v>9600</v>
      </c>
    </row>
    <row r="11" spans="1:4" ht="16.5" x14ac:dyDescent="0.3">
      <c r="A11" s="26"/>
      <c r="B11" s="11" t="s">
        <v>34</v>
      </c>
      <c r="C11" s="12" t="s">
        <v>23</v>
      </c>
      <c r="D11" s="14">
        <v>8100</v>
      </c>
    </row>
    <row r="12" spans="1:4" ht="33" x14ac:dyDescent="0.3">
      <c r="A12" s="26"/>
      <c r="B12" s="11" t="s">
        <v>35</v>
      </c>
      <c r="C12" s="12" t="s">
        <v>23</v>
      </c>
      <c r="D12" s="14">
        <v>8400</v>
      </c>
    </row>
    <row r="13" spans="1:4" ht="16.5" x14ac:dyDescent="0.3">
      <c r="A13" s="27"/>
      <c r="B13" s="11" t="s">
        <v>36</v>
      </c>
      <c r="C13" s="12" t="s">
        <v>23</v>
      </c>
      <c r="D13" s="14">
        <v>3000</v>
      </c>
    </row>
    <row r="14" spans="1:4" ht="16.5" x14ac:dyDescent="0.25">
      <c r="A14" s="33" t="s">
        <v>8</v>
      </c>
      <c r="B14" s="34"/>
      <c r="C14" s="35"/>
      <c r="D14" s="36">
        <f>SUM(D6:D13)</f>
        <v>889300</v>
      </c>
    </row>
    <row r="15" spans="1:4" ht="16.5" x14ac:dyDescent="0.25">
      <c r="A15" s="2"/>
      <c r="B15" s="2"/>
      <c r="C15" s="2"/>
      <c r="D15" s="2"/>
    </row>
    <row r="16" spans="1:4" ht="16.5" x14ac:dyDescent="0.25">
      <c r="A16" s="2"/>
      <c r="B16" s="2"/>
      <c r="C16" s="2"/>
      <c r="D16" s="2"/>
    </row>
    <row r="17" spans="1:4" ht="16.5" x14ac:dyDescent="0.25">
      <c r="A17" s="23" t="s">
        <v>9</v>
      </c>
      <c r="B17" s="23"/>
      <c r="C17" s="2"/>
      <c r="D17" s="2"/>
    </row>
    <row r="18" spans="1:4" ht="16.5" x14ac:dyDescent="0.25">
      <c r="A18" s="2"/>
      <c r="B18" s="2"/>
      <c r="C18" s="2"/>
      <c r="D18" s="2"/>
    </row>
    <row r="19" spans="1:4" ht="16.5" x14ac:dyDescent="0.25">
      <c r="A19" s="24" t="s">
        <v>27</v>
      </c>
      <c r="B19" s="24"/>
      <c r="C19" s="24"/>
      <c r="D19" s="24"/>
    </row>
    <row r="20" spans="1:4" ht="16.5" x14ac:dyDescent="0.25">
      <c r="A20" s="2"/>
      <c r="B20" s="2"/>
      <c r="C20" s="2"/>
      <c r="D20" s="2"/>
    </row>
    <row r="21" spans="1:4" ht="33" x14ac:dyDescent="0.25">
      <c r="A21" s="32" t="s">
        <v>1</v>
      </c>
      <c r="B21" s="32" t="s">
        <v>2</v>
      </c>
      <c r="C21" s="32" t="s">
        <v>3</v>
      </c>
      <c r="D21" s="32" t="s">
        <v>4</v>
      </c>
    </row>
    <row r="22" spans="1:4" ht="33" x14ac:dyDescent="0.3">
      <c r="A22" s="3" t="s">
        <v>5</v>
      </c>
      <c r="B22" s="9" t="s">
        <v>37</v>
      </c>
      <c r="C22" s="4" t="s">
        <v>15</v>
      </c>
      <c r="D22" s="13">
        <v>55500</v>
      </c>
    </row>
    <row r="23" spans="1:4" ht="33" x14ac:dyDescent="0.3">
      <c r="A23" s="3" t="s">
        <v>6</v>
      </c>
      <c r="B23" s="10" t="s">
        <v>38</v>
      </c>
      <c r="C23" s="4" t="s">
        <v>39</v>
      </c>
      <c r="D23" s="15">
        <v>116300</v>
      </c>
    </row>
    <row r="24" spans="1:4" ht="16.5" x14ac:dyDescent="0.3">
      <c r="A24" s="3" t="s">
        <v>24</v>
      </c>
      <c r="B24" s="10" t="s">
        <v>12</v>
      </c>
      <c r="C24" s="4" t="s">
        <v>10</v>
      </c>
      <c r="D24" s="14">
        <v>25000</v>
      </c>
    </row>
    <row r="25" spans="1:4" ht="16.5" x14ac:dyDescent="0.25">
      <c r="A25" s="33" t="s">
        <v>8</v>
      </c>
      <c r="B25" s="34"/>
      <c r="C25" s="35"/>
      <c r="D25" s="36">
        <f>SUM(D22:D24)</f>
        <v>196800</v>
      </c>
    </row>
    <row r="26" spans="1:4" ht="16.5" x14ac:dyDescent="0.25">
      <c r="A26" s="2"/>
      <c r="B26" s="2"/>
      <c r="C26" s="2"/>
      <c r="D26" s="2"/>
    </row>
    <row r="27" spans="1:4" ht="16.5" x14ac:dyDescent="0.25">
      <c r="A27" s="2"/>
      <c r="B27" s="2"/>
      <c r="C27" s="2"/>
      <c r="D27" s="2"/>
    </row>
    <row r="28" spans="1:4" ht="16.5" x14ac:dyDescent="0.25">
      <c r="A28" s="23" t="s">
        <v>13</v>
      </c>
      <c r="B28" s="23"/>
      <c r="C28" s="2"/>
      <c r="D28" s="2"/>
    </row>
    <row r="29" spans="1:4" ht="16.5" x14ac:dyDescent="0.25">
      <c r="A29" s="2"/>
      <c r="B29" s="2"/>
      <c r="C29" s="2"/>
      <c r="D29" s="2"/>
    </row>
    <row r="30" spans="1:4" ht="16.5" x14ac:dyDescent="0.25">
      <c r="A30" s="24" t="s">
        <v>27</v>
      </c>
      <c r="B30" s="24"/>
      <c r="C30" s="24"/>
      <c r="D30" s="24"/>
    </row>
    <row r="31" spans="1:4" ht="16.5" x14ac:dyDescent="0.25">
      <c r="A31" s="2"/>
      <c r="B31" s="2"/>
      <c r="C31" s="2"/>
      <c r="D31" s="2"/>
    </row>
    <row r="32" spans="1:4" ht="33" x14ac:dyDescent="0.25">
      <c r="A32" s="32" t="s">
        <v>1</v>
      </c>
      <c r="B32" s="32" t="s">
        <v>2</v>
      </c>
      <c r="C32" s="32" t="s">
        <v>3</v>
      </c>
      <c r="D32" s="32" t="s">
        <v>4</v>
      </c>
    </row>
    <row r="33" spans="1:4" ht="33" customHeight="1" x14ac:dyDescent="0.25">
      <c r="A33" s="25" t="s">
        <v>5</v>
      </c>
      <c r="B33" s="11" t="s">
        <v>40</v>
      </c>
      <c r="C33" s="12" t="s">
        <v>15</v>
      </c>
      <c r="D33" s="22">
        <v>585200</v>
      </c>
    </row>
    <row r="34" spans="1:4" ht="16.5" x14ac:dyDescent="0.3">
      <c r="A34" s="27"/>
      <c r="B34" s="11" t="s">
        <v>41</v>
      </c>
      <c r="C34" s="12" t="s">
        <v>15</v>
      </c>
      <c r="D34" s="13">
        <v>77000</v>
      </c>
    </row>
    <row r="35" spans="1:4" ht="16.5" customHeight="1" x14ac:dyDescent="0.3">
      <c r="A35" s="29" t="s">
        <v>6</v>
      </c>
      <c r="B35" s="17" t="s">
        <v>42</v>
      </c>
      <c r="C35" s="12" t="s">
        <v>43</v>
      </c>
      <c r="D35" s="15">
        <v>12500</v>
      </c>
    </row>
    <row r="36" spans="1:4" ht="33" customHeight="1" x14ac:dyDescent="0.3">
      <c r="A36" s="31"/>
      <c r="B36" s="11" t="s">
        <v>44</v>
      </c>
      <c r="C36" s="12" t="s">
        <v>23</v>
      </c>
      <c r="D36" s="14">
        <v>6800</v>
      </c>
    </row>
    <row r="37" spans="1:4" ht="16.5" x14ac:dyDescent="0.25">
      <c r="A37" s="33" t="s">
        <v>8</v>
      </c>
      <c r="B37" s="34"/>
      <c r="C37" s="35"/>
      <c r="D37" s="37">
        <f>SUM(D33:D36)</f>
        <v>681500</v>
      </c>
    </row>
    <row r="38" spans="1:4" ht="16.5" x14ac:dyDescent="0.25">
      <c r="A38" s="2"/>
      <c r="B38" s="2"/>
      <c r="C38" s="2"/>
      <c r="D38" s="2"/>
    </row>
    <row r="39" spans="1:4" ht="16.5" x14ac:dyDescent="0.25">
      <c r="A39" s="2"/>
      <c r="B39" s="2"/>
      <c r="C39" s="2"/>
      <c r="D39" s="2"/>
    </row>
    <row r="40" spans="1:4" ht="16.5" x14ac:dyDescent="0.25">
      <c r="A40" s="23" t="s">
        <v>14</v>
      </c>
      <c r="B40" s="23"/>
      <c r="C40" s="2"/>
      <c r="D40" s="2"/>
    </row>
    <row r="41" spans="1:4" ht="16.5" x14ac:dyDescent="0.25">
      <c r="A41" s="2"/>
      <c r="B41" s="2"/>
      <c r="C41" s="2"/>
      <c r="D41" s="2"/>
    </row>
    <row r="42" spans="1:4" ht="16.5" x14ac:dyDescent="0.25">
      <c r="A42" s="24" t="s">
        <v>27</v>
      </c>
      <c r="B42" s="24"/>
      <c r="C42" s="24"/>
      <c r="D42" s="24"/>
    </row>
    <row r="43" spans="1:4" ht="16.5" x14ac:dyDescent="0.25">
      <c r="A43" s="2"/>
      <c r="B43" s="2"/>
      <c r="C43" s="2"/>
      <c r="D43" s="2"/>
    </row>
    <row r="44" spans="1:4" ht="33" x14ac:dyDescent="0.25">
      <c r="A44" s="32" t="s">
        <v>1</v>
      </c>
      <c r="B44" s="32" t="s">
        <v>2</v>
      </c>
      <c r="C44" s="32" t="s">
        <v>3</v>
      </c>
      <c r="D44" s="32" t="s">
        <v>4</v>
      </c>
    </row>
    <row r="45" spans="1:4" ht="15" customHeight="1" x14ac:dyDescent="0.3">
      <c r="A45" s="29" t="s">
        <v>6</v>
      </c>
      <c r="B45" s="11" t="s">
        <v>45</v>
      </c>
      <c r="C45" s="12" t="s">
        <v>49</v>
      </c>
      <c r="D45" s="15">
        <v>285000</v>
      </c>
    </row>
    <row r="46" spans="1:4" ht="33" x14ac:dyDescent="0.3">
      <c r="A46" s="30"/>
      <c r="B46" s="11" t="s">
        <v>46</v>
      </c>
      <c r="C46" s="12" t="s">
        <v>50</v>
      </c>
      <c r="D46" s="15">
        <v>205000</v>
      </c>
    </row>
    <row r="47" spans="1:4" ht="15" customHeight="1" x14ac:dyDescent="0.3">
      <c r="A47" s="30"/>
      <c r="B47" s="11" t="s">
        <v>47</v>
      </c>
      <c r="C47" s="12" t="s">
        <v>51</v>
      </c>
      <c r="D47" s="15">
        <v>7000</v>
      </c>
    </row>
    <row r="48" spans="1:4" ht="15" customHeight="1" x14ac:dyDescent="0.3">
      <c r="A48" s="30"/>
      <c r="B48" s="11" t="s">
        <v>48</v>
      </c>
      <c r="C48" s="12" t="s">
        <v>52</v>
      </c>
      <c r="D48" s="15">
        <v>16200</v>
      </c>
    </row>
    <row r="49" spans="1:4" ht="16.5" customHeight="1" x14ac:dyDescent="0.3">
      <c r="A49" s="30"/>
      <c r="B49" s="11" t="s">
        <v>53</v>
      </c>
      <c r="C49" s="12" t="s">
        <v>23</v>
      </c>
      <c r="D49" s="14">
        <v>13500</v>
      </c>
    </row>
    <row r="50" spans="1:4" ht="16.5" customHeight="1" x14ac:dyDescent="0.3">
      <c r="A50" s="31"/>
      <c r="B50" s="11" t="s">
        <v>54</v>
      </c>
      <c r="C50" s="12" t="s">
        <v>23</v>
      </c>
      <c r="D50" s="14">
        <v>2500</v>
      </c>
    </row>
    <row r="51" spans="1:4" ht="16.5" x14ac:dyDescent="0.25">
      <c r="A51" s="33" t="s">
        <v>8</v>
      </c>
      <c r="B51" s="34"/>
      <c r="C51" s="35"/>
      <c r="D51" s="36">
        <f>SUM(D45:D50)</f>
        <v>529200</v>
      </c>
    </row>
    <row r="52" spans="1:4" ht="16.5" x14ac:dyDescent="0.25">
      <c r="A52" s="2"/>
      <c r="B52" s="2"/>
      <c r="C52" s="2"/>
      <c r="D52" s="2"/>
    </row>
    <row r="53" spans="1:4" ht="16.5" x14ac:dyDescent="0.25">
      <c r="A53" s="2"/>
      <c r="B53" s="2"/>
      <c r="C53" s="2"/>
      <c r="D53" s="2"/>
    </row>
    <row r="54" spans="1:4" ht="16.5" x14ac:dyDescent="0.25">
      <c r="A54" s="1" t="s">
        <v>16</v>
      </c>
      <c r="B54" s="2"/>
      <c r="C54" s="2"/>
      <c r="D54" s="2"/>
    </row>
    <row r="55" spans="1:4" ht="16.5" x14ac:dyDescent="0.25">
      <c r="A55" s="2"/>
      <c r="B55" s="2"/>
      <c r="C55" s="2"/>
      <c r="D55" s="2"/>
    </row>
    <row r="56" spans="1:4" ht="16.5" x14ac:dyDescent="0.25">
      <c r="A56" s="24" t="s">
        <v>27</v>
      </c>
      <c r="B56" s="24"/>
      <c r="C56" s="24"/>
      <c r="D56" s="24"/>
    </row>
    <row r="57" spans="1:4" ht="16.5" x14ac:dyDescent="0.25">
      <c r="A57" s="2"/>
      <c r="B57" s="2"/>
      <c r="C57" s="2"/>
      <c r="D57" s="2"/>
    </row>
    <row r="58" spans="1:4" ht="33" x14ac:dyDescent="0.25">
      <c r="A58" s="32" t="s">
        <v>1</v>
      </c>
      <c r="B58" s="32" t="s">
        <v>2</v>
      </c>
      <c r="C58" s="32" t="s">
        <v>3</v>
      </c>
      <c r="D58" s="32" t="s">
        <v>4</v>
      </c>
    </row>
    <row r="59" spans="1:4" ht="33" customHeight="1" x14ac:dyDescent="0.3">
      <c r="A59" s="25" t="s">
        <v>5</v>
      </c>
      <c r="B59" s="9" t="s">
        <v>55</v>
      </c>
      <c r="C59" s="4" t="s">
        <v>15</v>
      </c>
      <c r="D59" s="13">
        <v>12800</v>
      </c>
    </row>
    <row r="60" spans="1:4" ht="16.5" x14ac:dyDescent="0.3">
      <c r="A60" s="26"/>
      <c r="B60" s="9" t="s">
        <v>56</v>
      </c>
      <c r="C60" s="4" t="s">
        <v>15</v>
      </c>
      <c r="D60" s="13">
        <v>143500</v>
      </c>
    </row>
    <row r="61" spans="1:4" ht="33" x14ac:dyDescent="0.3">
      <c r="A61" s="27"/>
      <c r="B61" s="9" t="s">
        <v>57</v>
      </c>
      <c r="C61" s="4" t="s">
        <v>58</v>
      </c>
      <c r="D61" s="13">
        <v>167700</v>
      </c>
    </row>
    <row r="62" spans="1:4" ht="16.5" x14ac:dyDescent="0.3">
      <c r="A62" s="25" t="s">
        <v>6</v>
      </c>
      <c r="B62" s="9" t="s">
        <v>59</v>
      </c>
      <c r="C62" s="4" t="s">
        <v>61</v>
      </c>
      <c r="D62" s="14">
        <v>37500</v>
      </c>
    </row>
    <row r="63" spans="1:4" ht="33" x14ac:dyDescent="0.3">
      <c r="A63" s="26"/>
      <c r="B63" s="9" t="s">
        <v>60</v>
      </c>
      <c r="C63" s="4" t="s">
        <v>62</v>
      </c>
      <c r="D63" s="14">
        <v>65700</v>
      </c>
    </row>
    <row r="64" spans="1:4" ht="30.75" customHeight="1" x14ac:dyDescent="0.3">
      <c r="A64" s="26"/>
      <c r="B64" s="9" t="s">
        <v>59</v>
      </c>
      <c r="C64" s="4" t="s">
        <v>63</v>
      </c>
      <c r="D64" s="14">
        <v>1249000</v>
      </c>
    </row>
    <row r="65" spans="1:4" ht="16.5" x14ac:dyDescent="0.3">
      <c r="A65" s="26"/>
      <c r="B65" s="9" t="s">
        <v>59</v>
      </c>
      <c r="C65" s="4" t="s">
        <v>64</v>
      </c>
      <c r="D65" s="14">
        <v>856850</v>
      </c>
    </row>
    <row r="66" spans="1:4" ht="16.5" x14ac:dyDescent="0.3">
      <c r="A66" s="26"/>
      <c r="B66" s="9" t="s">
        <v>17</v>
      </c>
      <c r="C66" s="4" t="s">
        <v>32</v>
      </c>
      <c r="D66" s="14">
        <v>430500</v>
      </c>
    </row>
    <row r="67" spans="1:4" ht="33" x14ac:dyDescent="0.3">
      <c r="A67" s="26"/>
      <c r="B67" s="11" t="s">
        <v>65</v>
      </c>
      <c r="C67" s="12" t="s">
        <v>23</v>
      </c>
      <c r="D67" s="14">
        <v>6800</v>
      </c>
    </row>
    <row r="68" spans="1:4" ht="33" x14ac:dyDescent="0.3">
      <c r="A68" s="27"/>
      <c r="B68" s="11" t="s">
        <v>66</v>
      </c>
      <c r="C68" s="12" t="s">
        <v>23</v>
      </c>
      <c r="D68" s="14">
        <v>6800</v>
      </c>
    </row>
    <row r="69" spans="1:4" ht="33" x14ac:dyDescent="0.3">
      <c r="A69" s="16" t="s">
        <v>11</v>
      </c>
      <c r="B69" s="11" t="s">
        <v>67</v>
      </c>
      <c r="C69" s="12" t="s">
        <v>68</v>
      </c>
      <c r="D69" s="18">
        <v>169000</v>
      </c>
    </row>
    <row r="70" spans="1:4" ht="33" x14ac:dyDescent="0.3">
      <c r="A70" s="16" t="s">
        <v>24</v>
      </c>
      <c r="B70" s="9" t="s">
        <v>18</v>
      </c>
      <c r="C70" s="4" t="s">
        <v>10</v>
      </c>
      <c r="D70" s="14">
        <v>25000</v>
      </c>
    </row>
    <row r="71" spans="1:4" ht="16.5" x14ac:dyDescent="0.25">
      <c r="A71" s="33" t="s">
        <v>8</v>
      </c>
      <c r="B71" s="34"/>
      <c r="C71" s="35"/>
      <c r="D71" s="36">
        <f>SUM(D59:D70)</f>
        <v>3171150</v>
      </c>
    </row>
    <row r="72" spans="1:4" ht="16.5" x14ac:dyDescent="0.25">
      <c r="A72" s="2"/>
      <c r="B72" s="2"/>
      <c r="C72" s="2"/>
      <c r="D72" s="2"/>
    </row>
    <row r="73" spans="1:4" ht="16.5" x14ac:dyDescent="0.25">
      <c r="A73" s="2"/>
      <c r="B73" s="2"/>
      <c r="C73" s="2"/>
      <c r="D73" s="2"/>
    </row>
    <row r="74" spans="1:4" ht="16.5" x14ac:dyDescent="0.25">
      <c r="A74" s="23" t="s">
        <v>19</v>
      </c>
      <c r="B74" s="23"/>
      <c r="C74" s="2"/>
      <c r="D74" s="2"/>
    </row>
    <row r="75" spans="1:4" ht="16.5" x14ac:dyDescent="0.25">
      <c r="A75" s="2"/>
      <c r="B75" s="2"/>
      <c r="C75" s="2"/>
      <c r="D75" s="2"/>
    </row>
    <row r="76" spans="1:4" ht="16.5" x14ac:dyDescent="0.25">
      <c r="A76" s="24" t="s">
        <v>27</v>
      </c>
      <c r="B76" s="24"/>
      <c r="C76" s="24"/>
      <c r="D76" s="24"/>
    </row>
    <row r="77" spans="1:4" ht="16.5" x14ac:dyDescent="0.25">
      <c r="A77" s="2"/>
      <c r="B77" s="2"/>
      <c r="C77" s="2"/>
      <c r="D77" s="2"/>
    </row>
    <row r="78" spans="1:4" ht="33" x14ac:dyDescent="0.25">
      <c r="A78" s="32" t="s">
        <v>1</v>
      </c>
      <c r="B78" s="32" t="s">
        <v>2</v>
      </c>
      <c r="C78" s="32" t="s">
        <v>3</v>
      </c>
      <c r="D78" s="32" t="s">
        <v>4</v>
      </c>
    </row>
    <row r="79" spans="1:4" ht="32.25" customHeight="1" x14ac:dyDescent="0.3">
      <c r="A79" s="8" t="s">
        <v>5</v>
      </c>
      <c r="B79" s="9" t="s">
        <v>69</v>
      </c>
      <c r="C79" s="4" t="s">
        <v>15</v>
      </c>
      <c r="D79" s="13">
        <v>379000</v>
      </c>
    </row>
    <row r="80" spans="1:4" ht="33" x14ac:dyDescent="0.3">
      <c r="A80" s="29" t="s">
        <v>6</v>
      </c>
      <c r="B80" s="9" t="s">
        <v>70</v>
      </c>
      <c r="C80" s="4" t="s">
        <v>32</v>
      </c>
      <c r="D80" s="19">
        <v>250100</v>
      </c>
    </row>
    <row r="81" spans="1:4" ht="15" customHeight="1" x14ac:dyDescent="0.3">
      <c r="A81" s="30"/>
      <c r="B81" s="9" t="s">
        <v>71</v>
      </c>
      <c r="C81" s="4" t="s">
        <v>73</v>
      </c>
      <c r="D81" s="14">
        <v>4000</v>
      </c>
    </row>
    <row r="82" spans="1:4" ht="15" customHeight="1" x14ac:dyDescent="0.3">
      <c r="A82" s="30"/>
      <c r="B82" s="10" t="s">
        <v>72</v>
      </c>
      <c r="C82" s="4" t="s">
        <v>21</v>
      </c>
      <c r="D82" s="14">
        <v>128000</v>
      </c>
    </row>
    <row r="83" spans="1:4" ht="33" x14ac:dyDescent="0.3">
      <c r="A83" s="30"/>
      <c r="B83" s="11" t="s">
        <v>74</v>
      </c>
      <c r="C83" s="12" t="s">
        <v>23</v>
      </c>
      <c r="D83" s="14">
        <v>6500</v>
      </c>
    </row>
    <row r="84" spans="1:4" ht="16.5" x14ac:dyDescent="0.3">
      <c r="A84" s="30"/>
      <c r="B84" s="11" t="s">
        <v>75</v>
      </c>
      <c r="C84" s="12" t="s">
        <v>23</v>
      </c>
      <c r="D84" s="14">
        <v>6500</v>
      </c>
    </row>
    <row r="85" spans="1:4" ht="16.5" x14ac:dyDescent="0.3">
      <c r="A85" s="30"/>
      <c r="B85" s="11" t="s">
        <v>20</v>
      </c>
      <c r="C85" s="12" t="s">
        <v>23</v>
      </c>
      <c r="D85" s="14">
        <v>2500</v>
      </c>
    </row>
    <row r="86" spans="1:4" ht="33" x14ac:dyDescent="0.3">
      <c r="A86" s="31"/>
      <c r="B86" s="11" t="s">
        <v>76</v>
      </c>
      <c r="C86" s="12" t="s">
        <v>23</v>
      </c>
      <c r="D86" s="14">
        <v>98000</v>
      </c>
    </row>
    <row r="87" spans="1:4" ht="16.5" x14ac:dyDescent="0.25">
      <c r="A87" s="33" t="s">
        <v>8</v>
      </c>
      <c r="B87" s="34"/>
      <c r="C87" s="35"/>
      <c r="D87" s="36">
        <f>SUM(D79:D86)</f>
        <v>874600</v>
      </c>
    </row>
    <row r="88" spans="1:4" ht="16.5" x14ac:dyDescent="0.25">
      <c r="A88" s="2"/>
      <c r="B88" s="2"/>
      <c r="C88" s="2"/>
      <c r="D88" s="2"/>
    </row>
    <row r="89" spans="1:4" ht="16.5" x14ac:dyDescent="0.25">
      <c r="A89" s="2"/>
      <c r="B89" s="2"/>
      <c r="C89" s="2"/>
      <c r="D89" s="2"/>
    </row>
    <row r="90" spans="1:4" ht="16.5" x14ac:dyDescent="0.25">
      <c r="A90" s="28" t="s">
        <v>22</v>
      </c>
      <c r="B90" s="28"/>
      <c r="C90" s="2"/>
      <c r="D90" s="2"/>
    </row>
    <row r="91" spans="1:4" ht="16.5" x14ac:dyDescent="0.25">
      <c r="A91" s="2"/>
      <c r="B91" s="2"/>
      <c r="C91" s="2"/>
      <c r="D91" s="2"/>
    </row>
    <row r="92" spans="1:4" ht="16.5" x14ac:dyDescent="0.25">
      <c r="A92" s="24" t="s">
        <v>27</v>
      </c>
      <c r="B92" s="24"/>
      <c r="C92" s="24"/>
      <c r="D92" s="24"/>
    </row>
    <row r="93" spans="1:4" ht="16.5" x14ac:dyDescent="0.25">
      <c r="A93" s="2"/>
      <c r="B93" s="2"/>
      <c r="C93" s="2"/>
      <c r="D93" s="2"/>
    </row>
    <row r="94" spans="1:4" ht="33" x14ac:dyDescent="0.25">
      <c r="A94" s="32" t="s">
        <v>1</v>
      </c>
      <c r="B94" s="32" t="s">
        <v>2</v>
      </c>
      <c r="C94" s="32" t="s">
        <v>3</v>
      </c>
      <c r="D94" s="32" t="s">
        <v>4</v>
      </c>
    </row>
    <row r="95" spans="1:4" ht="16.5" x14ac:dyDescent="0.3">
      <c r="A95" s="25" t="s">
        <v>5</v>
      </c>
      <c r="B95" s="11" t="s">
        <v>77</v>
      </c>
      <c r="C95" s="12" t="s">
        <v>15</v>
      </c>
      <c r="D95" s="15">
        <v>656700</v>
      </c>
    </row>
    <row r="96" spans="1:4" ht="16.5" x14ac:dyDescent="0.3">
      <c r="A96" s="27"/>
      <c r="B96" s="9" t="s">
        <v>78</v>
      </c>
      <c r="C96" s="4" t="s">
        <v>15</v>
      </c>
      <c r="D96" s="21">
        <v>120000</v>
      </c>
    </row>
    <row r="97" spans="1:4" ht="33" x14ac:dyDescent="0.3">
      <c r="A97" s="25" t="s">
        <v>6</v>
      </c>
      <c r="B97" s="17" t="s">
        <v>79</v>
      </c>
      <c r="C97" s="12" t="s">
        <v>82</v>
      </c>
      <c r="D97" s="15">
        <v>840000</v>
      </c>
    </row>
    <row r="98" spans="1:4" ht="16.5" x14ac:dyDescent="0.3">
      <c r="A98" s="26"/>
      <c r="B98" s="17" t="s">
        <v>80</v>
      </c>
      <c r="C98" s="12" t="s">
        <v>32</v>
      </c>
      <c r="D98" s="15">
        <v>400300</v>
      </c>
    </row>
    <row r="99" spans="1:4" ht="16.5" x14ac:dyDescent="0.3">
      <c r="A99" s="26"/>
      <c r="B99" s="20" t="s">
        <v>81</v>
      </c>
      <c r="C99" s="12" t="s">
        <v>83</v>
      </c>
      <c r="D99" s="15">
        <v>8750</v>
      </c>
    </row>
    <row r="100" spans="1:4" ht="16.5" x14ac:dyDescent="0.3">
      <c r="A100" s="25" t="s">
        <v>24</v>
      </c>
      <c r="B100" s="17" t="s">
        <v>84</v>
      </c>
      <c r="C100" s="4" t="s">
        <v>86</v>
      </c>
      <c r="D100" s="15">
        <v>175000</v>
      </c>
    </row>
    <row r="101" spans="1:4" ht="16.5" x14ac:dyDescent="0.3">
      <c r="A101" s="26"/>
      <c r="B101" s="17" t="s">
        <v>85</v>
      </c>
      <c r="C101" s="4" t="s">
        <v>86</v>
      </c>
      <c r="D101" s="15">
        <v>110000</v>
      </c>
    </row>
    <row r="102" spans="1:4" ht="33" x14ac:dyDescent="0.3">
      <c r="A102" s="26"/>
      <c r="B102" s="17" t="s">
        <v>79</v>
      </c>
      <c r="C102" s="4" t="s">
        <v>87</v>
      </c>
      <c r="D102" s="15">
        <v>50000</v>
      </c>
    </row>
    <row r="103" spans="1:4" ht="16.5" x14ac:dyDescent="0.25">
      <c r="A103" s="33" t="s">
        <v>8</v>
      </c>
      <c r="B103" s="34"/>
      <c r="C103" s="35"/>
      <c r="D103" s="36">
        <f>SUM(D95:D102)</f>
        <v>2360750</v>
      </c>
    </row>
  </sheetData>
  <mergeCells count="29">
    <mergeCell ref="A80:A86"/>
    <mergeCell ref="A35:A36"/>
    <mergeCell ref="A45:A50"/>
    <mergeCell ref="A33:A34"/>
    <mergeCell ref="A92:D92"/>
    <mergeCell ref="A51:C51"/>
    <mergeCell ref="A56:D56"/>
    <mergeCell ref="A62:A68"/>
    <mergeCell ref="A71:C71"/>
    <mergeCell ref="A74:B74"/>
    <mergeCell ref="A76:D76"/>
    <mergeCell ref="A87:C87"/>
    <mergeCell ref="A59:A61"/>
    <mergeCell ref="A42:D42"/>
    <mergeCell ref="A95:A96"/>
    <mergeCell ref="A97:A99"/>
    <mergeCell ref="A100:A102"/>
    <mergeCell ref="A103:C103"/>
    <mergeCell ref="A90:B90"/>
    <mergeCell ref="A3:D3"/>
    <mergeCell ref="A7:A13"/>
    <mergeCell ref="A14:C14"/>
    <mergeCell ref="A17:B17"/>
    <mergeCell ref="A19:D19"/>
    <mergeCell ref="A25:C25"/>
    <mergeCell ref="A28:B28"/>
    <mergeCell ref="A30:D30"/>
    <mergeCell ref="A37:C37"/>
    <mergeCell ref="A40:B4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8"/>
  <sheetViews>
    <sheetView workbookViewId="0">
      <selection activeCell="B9" sqref="B9"/>
    </sheetView>
  </sheetViews>
  <sheetFormatPr defaultRowHeight="16.5" x14ac:dyDescent="0.25"/>
  <cols>
    <col min="1" max="1" width="23.28515625" style="2" customWidth="1"/>
    <col min="2" max="2" width="26.140625" style="2" customWidth="1"/>
    <col min="3" max="3" width="35.5703125" style="2" customWidth="1"/>
    <col min="4" max="4" width="13.7109375" style="2" customWidth="1"/>
  </cols>
  <sheetData>
    <row r="3" spans="1:4" ht="33" x14ac:dyDescent="0.25">
      <c r="A3" s="32" t="s">
        <v>1</v>
      </c>
      <c r="B3" s="32" t="s">
        <v>2</v>
      </c>
      <c r="C3" s="32" t="s">
        <v>3</v>
      </c>
      <c r="D3" s="32" t="s">
        <v>4</v>
      </c>
    </row>
    <row r="4" spans="1:4" ht="33" x14ac:dyDescent="0.3">
      <c r="A4" s="3" t="s">
        <v>5</v>
      </c>
      <c r="B4" s="25" t="s">
        <v>26</v>
      </c>
      <c r="C4" s="3" t="s">
        <v>25</v>
      </c>
      <c r="D4" s="13">
        <v>33231</v>
      </c>
    </row>
    <row r="5" spans="1:4" x14ac:dyDescent="0.3">
      <c r="A5" s="3" t="s">
        <v>6</v>
      </c>
      <c r="B5" s="26"/>
      <c r="C5" s="5" t="s">
        <v>25</v>
      </c>
      <c r="D5" s="13">
        <v>80000</v>
      </c>
    </row>
    <row r="6" spans="1:4" ht="33" x14ac:dyDescent="0.3">
      <c r="A6" s="3" t="s">
        <v>11</v>
      </c>
      <c r="B6" s="26"/>
      <c r="C6" s="6" t="s">
        <v>25</v>
      </c>
      <c r="D6" s="13">
        <v>1800</v>
      </c>
    </row>
    <row r="7" spans="1:4" x14ac:dyDescent="0.3">
      <c r="A7" s="3" t="s">
        <v>24</v>
      </c>
      <c r="B7" s="26"/>
      <c r="C7" s="4" t="s">
        <v>25</v>
      </c>
      <c r="D7" s="13">
        <v>8200</v>
      </c>
    </row>
    <row r="8" spans="1:4" s="7" customFormat="1" x14ac:dyDescent="0.25">
      <c r="A8" s="33" t="s">
        <v>8</v>
      </c>
      <c r="B8" s="34"/>
      <c r="C8" s="35"/>
      <c r="D8" s="36">
        <f>SUM(D4:D7)</f>
        <v>123231</v>
      </c>
    </row>
  </sheetData>
  <mergeCells count="2">
    <mergeCell ref="A8:C8"/>
    <mergeCell ref="B4:B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2021-03-22T08:45:10Z</dcterms:created>
  <dcterms:modified xsi:type="dcterms:W3CDTF">2022-04-12T06:55:31Z</dcterms:modified>
</cp:coreProperties>
</file>